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ASUS\Desktop\Guide du proprio\"/>
    </mc:Choice>
  </mc:AlternateContent>
  <xr:revisionPtr revIDLastSave="0" documentId="13_ncr:1_{C098EFAC-AB96-41E9-8419-43BD57A58DE6}" xr6:coauthVersionLast="47" xr6:coauthVersionMax="47" xr10:uidLastSave="{00000000-0000-0000-0000-000000000000}"/>
  <bookViews>
    <workbookView xWindow="-120" yWindow="-120" windowWidth="29040" windowHeight="17520" tabRatio="500" xr2:uid="{00000000-000D-0000-FFFF-FFFF00000000}"/>
  </bookViews>
  <sheets>
    <sheet name="Solvabilité locataire"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17" i="1" l="1"/>
  <c r="B13" i="1"/>
  <c r="B18" i="1" s="1"/>
  <c r="B16" i="1" l="1"/>
  <c r="A21" i="1" s="1"/>
</calcChain>
</file>

<file path=xl/sharedStrings.xml><?xml version="1.0" encoding="utf-8"?>
<sst xmlns="http://schemas.openxmlformats.org/spreadsheetml/2006/main" count="35" uniqueCount="29">
  <si>
    <t>Simulateur de solvabilité locataire</t>
  </si>
  <si>
    <t>Saisissez les cellules à fond jaune (texte bleu). Les résultats se calculent automatiquement.</t>
  </si>
  <si>
    <t>INFORMATIONS DU CANDIDAT</t>
  </si>
  <si>
    <t>Nom du candidat</t>
  </si>
  <si>
    <t>Adresse du logement visé</t>
  </si>
  <si>
    <t>Loyer mensuel demandé ($)</t>
  </si>
  <si>
    <t>REVENUS DÉCLARÉS</t>
  </si>
  <si>
    <t>Salaire / revenu d'emploi mensuel net ($)</t>
  </si>
  <si>
    <t>Autres revenus mensuels nets ($)</t>
  </si>
  <si>
    <t>Revenus du colocataire si applicable ($)</t>
  </si>
  <si>
    <t>Revenu mensuel net total ($)</t>
  </si>
  <si>
    <t>ANALYSE DE SOLVABILITÉ</t>
  </si>
  <si>
    <t>Ratio loyer / revenu net (%)</t>
  </si>
  <si>
    <t>Idéal : &lt; 33%  |  Limite : 33-40%  |  Risqué : &gt; 40%</t>
  </si>
  <si>
    <t>Revenu requis pour ratio idéal (&lt; 33%) ($)</t>
  </si>
  <si>
    <t>Écart revenu / revenu requis ($)</t>
  </si>
  <si>
    <t>RECOMMANDATION AUTOMATIQUE</t>
  </si>
  <si>
    <t>CHECKLIST DOSSIER</t>
  </si>
  <si>
    <t>Document</t>
  </si>
  <si>
    <t>Reçu</t>
  </si>
  <si>
    <t>Pièce d'identité avec photo (2 pièces)</t>
  </si>
  <si>
    <t>□ Reçu</t>
  </si>
  <si>
    <t>3 derniers talons de paie ou avis de cotisation</t>
  </si>
  <si>
    <t>Lettre d'emploi ou contrat de travail</t>
  </si>
  <si>
    <t>Références d'anciens propriétaires (coordonnées)</t>
  </si>
  <si>
    <t>Consentement à la vérification de crédit signé</t>
  </si>
  <si>
    <t>Rapport de crédit obtenu et analysé</t>
  </si>
  <si>
    <t>Déclaration de revenus T1/TP1 (si travailleur autonome)</t>
  </si>
  <si>
    <t>Ce simulateur évalue uniquement la capacité financière. La décision finale doit aussi tenir compte de l'historique locatif, des références et de la qualité du dossier. Respectez la Charte des droits et libertés du Québec. 
MerciSam ne fournit pas de conseil juridique.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</si>
</sst>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3" x14ac:knownFonts="1">
    <font>
      <sz val="11"/>
      <color theme="1"/>
      <name val="Calibri"/>
      <family val="2"/>
      <charset val="1"/>
    </font>
    <font>
      <b/>
      <sz val="14"/>
      <color rgb="FFFFFFFF"/>
      <name val="Arial"/>
      <charset val="1"/>
    </font>
    <font>
      <i/>
      <sz val="9"/>
      <color rgb="FF312D2F"/>
      <name val="Arial"/>
      <charset val="1"/>
    </font>
    <font>
      <b/>
      <sz val="10"/>
      <color rgb="FFFFFFFF"/>
      <name val="Arial"/>
      <charset val="1"/>
    </font>
    <font>
      <sz val="10"/>
      <color rgb="FF312D2F"/>
      <name val="Arial"/>
      <charset val="1"/>
    </font>
    <font>
      <sz val="10"/>
      <color rgb="FF0000FF"/>
      <name val="Arial"/>
      <charset val="1"/>
    </font>
    <font>
      <b/>
      <sz val="11"/>
      <name val="Arial"/>
      <charset val="1"/>
    </font>
    <font>
      <b/>
      <sz val="10"/>
      <color rgb="FF000000"/>
      <name val="Arial"/>
      <charset val="1"/>
    </font>
    <font>
      <i/>
      <sz val="8"/>
      <color rgb="FF777777"/>
      <name val="Arial"/>
      <charset val="1"/>
    </font>
    <font>
      <sz val="10"/>
      <color rgb="FF000000"/>
      <name val="Arial"/>
      <charset val="1"/>
    </font>
    <font>
      <b/>
      <sz val="9"/>
      <color rgb="FFFFFFFF"/>
      <name val="Arial"/>
      <charset val="1"/>
    </font>
    <font>
      <sz val="9"/>
      <name val="Arial"/>
      <charset val="1"/>
    </font>
    <font>
      <sz val="9"/>
      <color rgb="FFD96B4E"/>
      <name val="Arial"/>
      <charset val="1"/>
    </font>
  </fonts>
  <fills count="8">
    <fill>
      <patternFill patternType="none"/>
    </fill>
    <fill>
      <patternFill patternType="gray125"/>
    </fill>
    <fill>
      <patternFill patternType="solid">
        <fgColor rgb="FFD96B4E"/>
        <bgColor rgb="FFFF6600"/>
      </patternFill>
    </fill>
    <fill>
      <patternFill patternType="solid">
        <fgColor rgb="FFFBF0EC"/>
        <bgColor rgb="FFF4F4F4"/>
      </patternFill>
    </fill>
    <fill>
      <patternFill patternType="solid">
        <fgColor rgb="FF312D2F"/>
        <bgColor rgb="FF333300"/>
      </patternFill>
    </fill>
    <fill>
      <patternFill patternType="solid">
        <fgColor rgb="FFFFFF99"/>
        <bgColor rgb="FFFBF0EC"/>
      </patternFill>
    </fill>
    <fill>
      <patternFill patternType="solid">
        <fgColor rgb="FFF4F4F4"/>
        <bgColor rgb="FFFBF0EC"/>
      </patternFill>
    </fill>
    <fill>
      <patternFill patternType="solid">
        <fgColor rgb="FFFFFFFF"/>
        <bgColor rgb="FFF4F4F4"/>
      </patternFill>
    </fill>
  </fills>
  <borders count="1">
    <border>
      <left/>
      <right/>
      <top/>
      <bottom/>
      <diagonal/>
    </border>
  </borders>
  <cellStyleXfs count="1">
    <xf numFmtId="0" fontId="0" fillId="0" borderId="0"/>
  </cellStyleXfs>
  <cellXfs count="23">
    <xf numFmtId="0" fontId="0" fillId="0" borderId="0" xfId="0"/>
    <xf numFmtId="0" fontId="8" fillId="3" borderId="0" xfId="0" applyFont="1" applyFill="1" applyAlignment="1">
      <alignment horizontal="left" vertical="center" wrapText="1"/>
    </xf>
    <xf numFmtId="0" fontId="6" fillId="3" borderId="0" xfId="0" applyFont="1" applyFill="1" applyAlignment="1">
      <alignment horizontal="center" vertical="center" wrapText="1"/>
    </xf>
    <xf numFmtId="0" fontId="3" fillId="4" borderId="0" xfId="0" applyFont="1" applyFill="1" applyAlignment="1">
      <alignment horizontal="left" vertical="center"/>
    </xf>
    <xf numFmtId="0" fontId="2" fillId="3" borderId="0" xfId="0" applyFont="1" applyFill="1" applyAlignment="1">
      <alignment horizontal="center" vertical="center"/>
    </xf>
    <xf numFmtId="0" fontId="1" fillId="2" borderId="0" xfId="0" applyFont="1" applyFill="1" applyAlignment="1">
      <alignment horizontal="center" vertical="center"/>
    </xf>
    <xf numFmtId="0" fontId="4" fillId="0" borderId="0" xfId="0" applyFont="1"/>
    <xf numFmtId="0" fontId="5" fillId="5" borderId="0" xfId="0" applyFont="1" applyFill="1" applyAlignment="1">
      <alignment horizontal="center" vertical="center"/>
    </xf>
    <xf numFmtId="164" fontId="5" fillId="5" borderId="0" xfId="0" applyNumberFormat="1" applyFont="1" applyFill="1" applyAlignment="1">
      <alignment horizontal="center" vertical="center"/>
    </xf>
    <xf numFmtId="0" fontId="4" fillId="6" borderId="0" xfId="0" applyFont="1" applyFill="1"/>
    <xf numFmtId="0" fontId="4" fillId="7" borderId="0" xfId="0" applyFont="1" applyFill="1"/>
    <xf numFmtId="0" fontId="6" fillId="3" borderId="0" xfId="0" applyFont="1" applyFill="1"/>
    <xf numFmtId="164" fontId="7" fillId="3" borderId="0" xfId="0" applyNumberFormat="1" applyFont="1" applyFill="1" applyAlignment="1">
      <alignment horizontal="center" vertical="center"/>
    </xf>
    <xf numFmtId="0" fontId="6" fillId="6" borderId="0" xfId="0" applyFont="1" applyFill="1"/>
    <xf numFmtId="165" fontId="7" fillId="6" borderId="0" xfId="0" applyNumberFormat="1" applyFont="1" applyFill="1" applyAlignment="1">
      <alignment horizontal="center" vertical="center"/>
    </xf>
    <xf numFmtId="0" fontId="8" fillId="0" borderId="0" xfId="0" applyFont="1"/>
    <xf numFmtId="164" fontId="9" fillId="7" borderId="0" xfId="0" applyNumberFormat="1" applyFont="1" applyFill="1" applyAlignment="1">
      <alignment horizontal="center" vertical="center"/>
    </xf>
    <xf numFmtId="164" fontId="9" fillId="6" borderId="0" xfId="0" applyNumberFormat="1" applyFont="1" applyFill="1" applyAlignment="1">
      <alignment horizontal="center" vertical="center"/>
    </xf>
    <xf numFmtId="0" fontId="10" fillId="4" borderId="0" xfId="0" applyFont="1" applyFill="1" applyAlignment="1">
      <alignment horizontal="center" vertical="center"/>
    </xf>
    <xf numFmtId="0" fontId="11" fillId="6" borderId="0" xfId="0" applyFont="1" applyFill="1"/>
    <xf numFmtId="0" fontId="12" fillId="6" borderId="0" xfId="0" applyFont="1" applyFill="1" applyAlignment="1">
      <alignment horizontal="center" vertical="center"/>
    </xf>
    <xf numFmtId="0" fontId="11" fillId="7" borderId="0" xfId="0" applyFont="1" applyFill="1"/>
    <xf numFmtId="0" fontId="12" fillId="7" borderId="0" xfId="0" applyFont="1" applyFill="1" applyAlignment="1">
      <alignment horizontal="center"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77777"/>
      <rgbColor rgb="FF9999FF"/>
      <rgbColor rgb="FF993366"/>
      <rgbColor rgb="FFFBF0EC"/>
      <rgbColor rgb="FFF4F4F4"/>
      <rgbColor rgb="FF660066"/>
      <rgbColor rgb="FFD96B4E"/>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12D2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3"/>
  <sheetViews>
    <sheetView showGridLines="0" tabSelected="1" zoomScaleNormal="100" workbookViewId="0">
      <selection activeCell="B5" sqref="B5"/>
    </sheetView>
  </sheetViews>
  <sheetFormatPr baseColWidth="10" defaultColWidth="8.7109375" defaultRowHeight="15" x14ac:dyDescent="0.25"/>
  <cols>
    <col min="1" max="1" width="45.42578125" bestFit="1" customWidth="1"/>
    <col min="2" max="2" width="38.140625" customWidth="1"/>
    <col min="3" max="3" width="28" customWidth="1"/>
  </cols>
  <sheetData>
    <row r="1" spans="1:3" ht="30" customHeight="1" x14ac:dyDescent="0.25">
      <c r="A1" s="5" t="s">
        <v>0</v>
      </c>
      <c r="B1" s="5"/>
      <c r="C1" s="5"/>
    </row>
    <row r="2" spans="1:3" ht="18" customHeight="1" x14ac:dyDescent="0.25">
      <c r="A2" s="4" t="s">
        <v>1</v>
      </c>
      <c r="B2" s="4"/>
      <c r="C2" s="4"/>
    </row>
    <row r="4" spans="1:3" ht="18" customHeight="1" x14ac:dyDescent="0.25">
      <c r="A4" s="3" t="s">
        <v>2</v>
      </c>
      <c r="B4" s="3"/>
      <c r="C4" s="3"/>
    </row>
    <row r="5" spans="1:3" x14ac:dyDescent="0.25">
      <c r="A5" s="6" t="s">
        <v>3</v>
      </c>
      <c r="B5" s="7"/>
    </row>
    <row r="6" spans="1:3" x14ac:dyDescent="0.25">
      <c r="A6" s="6" t="s">
        <v>4</v>
      </c>
      <c r="B6" s="7"/>
    </row>
    <row r="7" spans="1:3" x14ac:dyDescent="0.25">
      <c r="A7" s="6" t="s">
        <v>5</v>
      </c>
      <c r="B7" s="8">
        <v>0</v>
      </c>
    </row>
    <row r="9" spans="1:3" ht="18" customHeight="1" x14ac:dyDescent="0.25">
      <c r="A9" s="3" t="s">
        <v>6</v>
      </c>
      <c r="B9" s="3"/>
      <c r="C9" s="3"/>
    </row>
    <row r="10" spans="1:3" x14ac:dyDescent="0.25">
      <c r="A10" s="9" t="s">
        <v>7</v>
      </c>
      <c r="B10" s="8">
        <v>0</v>
      </c>
    </row>
    <row r="11" spans="1:3" x14ac:dyDescent="0.25">
      <c r="A11" s="10" t="s">
        <v>8</v>
      </c>
      <c r="B11" s="8">
        <v>0</v>
      </c>
    </row>
    <row r="12" spans="1:3" x14ac:dyDescent="0.25">
      <c r="A12" s="9" t="s">
        <v>9</v>
      </c>
      <c r="B12" s="8">
        <v>0</v>
      </c>
    </row>
    <row r="13" spans="1:3" x14ac:dyDescent="0.25">
      <c r="A13" s="11" t="s">
        <v>10</v>
      </c>
      <c r="B13" s="12">
        <f>SUM(B10:B12)</f>
        <v>0</v>
      </c>
    </row>
    <row r="15" spans="1:3" ht="18" customHeight="1" x14ac:dyDescent="0.25">
      <c r="A15" s="3" t="s">
        <v>11</v>
      </c>
      <c r="B15" s="3"/>
      <c r="C15" s="3"/>
    </row>
    <row r="16" spans="1:3" x14ac:dyDescent="0.25">
      <c r="A16" s="13" t="s">
        <v>12</v>
      </c>
      <c r="B16" s="14" t="str">
        <f>IF(B13=0,"-",B7/B13)</f>
        <v>-</v>
      </c>
      <c r="C16" s="15" t="s">
        <v>13</v>
      </c>
    </row>
    <row r="17" spans="1:3" x14ac:dyDescent="0.25">
      <c r="A17" s="10" t="s">
        <v>14</v>
      </c>
      <c r="B17" s="16">
        <f>B7/0.33</f>
        <v>0</v>
      </c>
    </row>
    <row r="18" spans="1:3" x14ac:dyDescent="0.25">
      <c r="A18" s="9" t="s">
        <v>15</v>
      </c>
      <c r="B18" s="17">
        <f>B13-B17</f>
        <v>0</v>
      </c>
    </row>
    <row r="20" spans="1:3" ht="18" customHeight="1" x14ac:dyDescent="0.25">
      <c r="A20" s="3" t="s">
        <v>16</v>
      </c>
      <c r="B20" s="3"/>
      <c r="C20" s="3"/>
    </row>
    <row r="21" spans="1:3" ht="36" customHeight="1" x14ac:dyDescent="0.25">
      <c r="A21" s="2" t="str">
        <f>IF(B16="-","Données incomplètes",IF(B16&lt;0.33,"✅  Dossier financièrement solide - Ratio inférieur à 33%",IF(B16&lt;0.4,"⚠️  Dossier limite - Ratio entre 33% et 40%. Demandez des garanties supplémentaires.","❌  Dossier risqué - Ratio supérieur à 40%. Revenus insuffisants pour ce loyer.")))</f>
        <v>Données incomplètes</v>
      </c>
      <c r="B21" s="2"/>
      <c r="C21" s="2"/>
    </row>
    <row r="23" spans="1:3" ht="18" customHeight="1" x14ac:dyDescent="0.25">
      <c r="A23" s="3" t="s">
        <v>17</v>
      </c>
      <c r="B23" s="3"/>
      <c r="C23" s="3"/>
    </row>
    <row r="24" spans="1:3" x14ac:dyDescent="0.25">
      <c r="A24" s="18" t="s">
        <v>18</v>
      </c>
      <c r="B24" s="18" t="s">
        <v>19</v>
      </c>
    </row>
    <row r="25" spans="1:3" x14ac:dyDescent="0.25">
      <c r="A25" s="19" t="s">
        <v>20</v>
      </c>
      <c r="B25" s="20" t="s">
        <v>21</v>
      </c>
    </row>
    <row r="26" spans="1:3" x14ac:dyDescent="0.25">
      <c r="A26" s="21" t="s">
        <v>22</v>
      </c>
      <c r="B26" s="22" t="s">
        <v>21</v>
      </c>
    </row>
    <row r="27" spans="1:3" x14ac:dyDescent="0.25">
      <c r="A27" s="19" t="s">
        <v>23</v>
      </c>
      <c r="B27" s="20" t="s">
        <v>21</v>
      </c>
    </row>
    <row r="28" spans="1:3" x14ac:dyDescent="0.25">
      <c r="A28" s="21" t="s">
        <v>24</v>
      </c>
      <c r="B28" s="22" t="s">
        <v>21</v>
      </c>
    </row>
    <row r="29" spans="1:3" x14ac:dyDescent="0.25">
      <c r="A29" s="19" t="s">
        <v>25</v>
      </c>
      <c r="B29" s="20" t="s">
        <v>21</v>
      </c>
    </row>
    <row r="30" spans="1:3" x14ac:dyDescent="0.25">
      <c r="A30" s="21" t="s">
        <v>26</v>
      </c>
      <c r="B30" s="22" t="s">
        <v>21</v>
      </c>
    </row>
    <row r="31" spans="1:3" x14ac:dyDescent="0.25">
      <c r="A31" s="19" t="s">
        <v>27</v>
      </c>
      <c r="B31" s="20" t="s">
        <v>21</v>
      </c>
    </row>
    <row r="33" spans="1:3" ht="41.25" customHeight="1" x14ac:dyDescent="0.25">
      <c r="A33" s="1" t="s">
        <v>28</v>
      </c>
      <c r="B33" s="1"/>
      <c r="C33" s="1"/>
    </row>
  </sheetData>
  <mergeCells count="9">
    <mergeCell ref="A20:C20"/>
    <mergeCell ref="A21:C21"/>
    <mergeCell ref="A23:C23"/>
    <mergeCell ref="A33:C33"/>
    <mergeCell ref="A1:C1"/>
    <mergeCell ref="A2:C2"/>
    <mergeCell ref="A4:C4"/>
    <mergeCell ref="A9:C9"/>
    <mergeCell ref="A15:C15"/>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Solvabilité locataire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Mathias LeBrun</cp:lastModifiedBy>
  <cp:revision>0</cp:revision>
  <dcterms:created xsi:type="dcterms:W3CDTF">2026-06-24T21:52:41Z</dcterms:created>
  <dcterms:modified xsi:type="dcterms:W3CDTF">2026-06-25T04:22:42Z</dcterms:modified>
  <dc:language>en-US</dc:language>
</cp:coreProperties>
</file>