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SUS\Desktop\Guide du proprio\"/>
    </mc:Choice>
  </mc:AlternateContent>
  <xr:revisionPtr revIDLastSave="0" documentId="13_ncr:1_{962169F0-2E86-4540-9420-2110E4FC7747}" xr6:coauthVersionLast="47" xr6:coauthVersionMax="47" xr10:uidLastSave="{00000000-0000-0000-0000-000000000000}"/>
  <bookViews>
    <workbookView xWindow="-120" yWindow="-120" windowWidth="29040" windowHeight="17520" tabRatio="500" xr2:uid="{00000000-000D-0000-FFFF-FFFF00000000}"/>
  </bookViews>
  <sheets>
    <sheet name="Dépenses déductibles" sheetId="1" r:id="rId1"/>
    <sheet name="Reparer ou remplacer" sheetId="2" r:id="rId2"/>
    <sheet name="Registre des dépenses"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35" i="3" l="1"/>
  <c r="A24" i="2"/>
  <c r="C21" i="2"/>
  <c r="B21" i="2"/>
  <c r="C20" i="2"/>
  <c r="B20" i="2"/>
  <c r="C19" i="2"/>
  <c r="B19" i="2"/>
  <c r="C16" i="2"/>
  <c r="B16" i="2"/>
  <c r="D22" i="1"/>
  <c r="B22" i="1"/>
  <c r="D21" i="1"/>
  <c r="D20" i="1"/>
  <c r="D19" i="1"/>
  <c r="D18" i="1"/>
  <c r="D17" i="1"/>
  <c r="D16" i="1"/>
  <c r="D15" i="1"/>
  <c r="D14" i="1"/>
  <c r="D13" i="1"/>
  <c r="D12" i="1"/>
  <c r="D11" i="1"/>
  <c r="D10" i="1"/>
  <c r="D9" i="1"/>
  <c r="D8" i="1"/>
  <c r="D7" i="1"/>
</calcChain>
</file>

<file path=xl/sharedStrings.xml><?xml version="1.0" encoding="utf-8"?>
<sst xmlns="http://schemas.openxmlformats.org/spreadsheetml/2006/main" count="79" uniqueCount="74">
  <si>
    <t>Calculateur de dépenses déductibles</t>
  </si>
  <si>
    <t>Saisissez les cellules à fond jaune (texte bleu). Les résultats se calculent automatiquement.</t>
  </si>
  <si>
    <t>DÉPENSES COURANTES - Déductibles immédiatement (T776 / TP-128)</t>
  </si>
  <si>
    <t>Dépense</t>
  </si>
  <si>
    <t>Montant ($)</t>
  </si>
  <si>
    <t>Taux déd. (%)</t>
  </si>
  <si>
    <t>Économie fiscale ($)</t>
  </si>
  <si>
    <t>Tranche marginale d'imposition (%)</t>
  </si>
  <si>
    <t>Intérêts hypothécaires</t>
  </si>
  <si>
    <t>Taxes municipales</t>
  </si>
  <si>
    <t>Taxes scolaires</t>
  </si>
  <si>
    <t>Assurances bâtiment</t>
  </si>
  <si>
    <t>Réparations courantes (robinet, peinture, joints...)</t>
  </si>
  <si>
    <t>Entretien - déneigement, tonte, nettoyage</t>
  </si>
  <si>
    <t>Frais de gestion (agence, logiciel)</t>
  </si>
  <si>
    <t>Frais de publicité (annonces Kijiji, Centris, etc.)</t>
  </si>
  <si>
    <t>Honoraires professionnels (comptable, avocat, notaire)</t>
  </si>
  <si>
    <t>Frais de déplacement pour visiter le logement</t>
  </si>
  <si>
    <t>Frais de bureau à domicile (proratisés)</t>
  </si>
  <si>
    <t>Abonnements et logiciels de gestion locative</t>
  </si>
  <si>
    <t>Frais de téléphone et internet liés à la gestion</t>
  </si>
  <si>
    <t>Relevés de crédit et frais de vérification locataire</t>
  </si>
  <si>
    <t>Autres dépenses courantes</t>
  </si>
  <si>
    <t>TOTAL dépenses courantes ($)</t>
  </si>
  <si>
    <t>DÉPENSES EN CAPITAL - Amortissables via DPA (Déduction pour Amortissement)</t>
  </si>
  <si>
    <t>DPA = Déduction pour Amortissement. Ces dépenses augmentent la valeur ou la durée de vie du bien. Non déductibles immédiatement - à amortir sur plusieurs années.</t>
  </si>
  <si>
    <t>Toiture (remplacement)</t>
  </si>
  <si>
    <t>Cat. 1 - 4%</t>
  </si>
  <si>
    <t>Système de chauffage (remplacement)</t>
  </si>
  <si>
    <t>Cat. 8 - 20%</t>
  </si>
  <si>
    <t>Fenêtres (remplacement complet)</t>
  </si>
  <si>
    <t>Cuisine (rénovation majeure)</t>
  </si>
  <si>
    <t>Salle de bain (rénovation majeure)</t>
  </si>
  <si>
    <t>Autres améliorations majeures</t>
  </si>
  <si>
    <t>À déterminer</t>
  </si>
  <si>
    <t>Vaut-il mieux réparer ou remplacer ?</t>
  </si>
  <si>
    <t>PARAMÈTRES</t>
  </si>
  <si>
    <t>Élément concerné (ex. : chauffe-eau, fenêtres...)</t>
  </si>
  <si>
    <t>Coût de la réparation ($)</t>
  </si>
  <si>
    <t>Coût du remplacement ($)</t>
  </si>
  <si>
    <t>Durée de vie estimée après réparation (années)</t>
  </si>
  <si>
    <t>Durée de vie du remplacement (années)</t>
  </si>
  <si>
    <t>Taux DPA applicable au remplacement (%) — voir catégorie DPA</t>
  </si>
  <si>
    <t>DPA = Déduction pour Amortissement. Cat. 1 (bâtiment) = 4%. Cat. 8 (équipements) = 20%. Consultez revenuquebec.ca.</t>
  </si>
  <si>
    <t>ANALYSE COMPARATIVE</t>
  </si>
  <si>
    <t>Critère</t>
  </si>
  <si>
    <t>Réparation</t>
  </si>
  <si>
    <t>Remplacement</t>
  </si>
  <si>
    <t>Coût initial ($)</t>
  </si>
  <si>
    <t>Nature fiscale</t>
  </si>
  <si>
    <t>Dépense courante</t>
  </si>
  <si>
    <t>Dépense en capital (DPA)</t>
  </si>
  <si>
    <t>Déductible immédiatement</t>
  </si>
  <si>
    <t>Oui - 100%</t>
  </si>
  <si>
    <t>Non - amorti via DPA</t>
  </si>
  <si>
    <t>Économie fiscale année 1 ($)</t>
  </si>
  <si>
    <t>Durée de vie estimée (années)</t>
  </si>
  <si>
    <t>Coût annualisé ($)</t>
  </si>
  <si>
    <t>RECOMMANDATION</t>
  </si>
  <si>
    <t>Cette analyse est indicative. Consultez un comptable pour la classification fiscale précise. DPA = Déduction pour Amortissement. MerciSam ne fournit pas de conseil fiscal.</t>
  </si>
  <si>
    <t>Registre de suivi des dépenses</t>
  </si>
  <si>
    <t>Date</t>
  </si>
  <si>
    <t>Fournisseur / Description</t>
  </si>
  <si>
    <t>Catégorie</t>
  </si>
  <si>
    <t>Nature</t>
  </si>
  <si>
    <t>Facture ?</t>
  </si>
  <si>
    <t>Logement</t>
  </si>
  <si>
    <t>Notes</t>
  </si>
  <si>
    <t>Déductible ?</t>
  </si>
  <si>
    <t>TOTAL</t>
  </si>
  <si>
    <t>NATURE : Courante = dépense qui revient régulièrement et se consomme dans l'année (réparations mineures, taxes, assurances, intérêts) → déductible immédiatement. Capital = amélioration qui augmente la valeur ou la durée de vie du bien (toiture, fenêtres, rénovation) → amortissable via DPA sur plusieurs années. En cas de doute, classez en 'Capital' et consultez un comptable. Gardez toutes les factures - l'ARC peut les demander 6 ans en arrière.</t>
  </si>
  <si>
    <t>Saisissez chaque dépense. Le total se calculent automatiquement.</t>
  </si>
  <si>
    <t>Comparez le coût total et l'impact fiscal des deux options. Saisissez les cellules à fond jaune (texte bleu).</t>
  </si>
  <si>
    <t>Dépenses courantes = déductibles l'année même. Dépenses en capital = amortissables via DPA sur durée de vie. 
En cas de doute sur la classification, consultez un comptable. 
MerciSam ne fournit pas de conseil fiscal.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</si>
</sst>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
    <numFmt numFmtId="166" formatCode="dd/mm/yyyy"/>
    <numFmt numFmtId="167" formatCode="\$#,##0.00"/>
  </numFmts>
  <fonts count="15" x14ac:knownFonts="1">
    <font>
      <sz val="11"/>
      <color theme="1"/>
      <name val="Calibri"/>
      <family val="2"/>
      <charset val="1"/>
    </font>
    <font>
      <b/>
      <sz val="14"/>
      <color rgb="FFFFFFFF"/>
      <name val="Arial"/>
      <charset val="1"/>
    </font>
    <font>
      <i/>
      <sz val="9"/>
      <color rgb="FF312D2F"/>
      <name val="Arial"/>
      <charset val="1"/>
    </font>
    <font>
      <b/>
      <sz val="10"/>
      <color rgb="FFFFFFFF"/>
      <name val="Arial"/>
      <charset val="1"/>
    </font>
    <font>
      <b/>
      <sz val="8"/>
      <color rgb="FFFFFFFF"/>
      <name val="Arial"/>
      <charset val="1"/>
    </font>
    <font>
      <sz val="10"/>
      <color rgb="FF0000FF"/>
      <name val="Arial"/>
      <charset val="1"/>
    </font>
    <font>
      <i/>
      <sz val="8"/>
      <color rgb="FF312D2F"/>
      <name val="Arial"/>
      <charset val="1"/>
    </font>
    <font>
      <sz val="10"/>
      <color rgb="FF312D2F"/>
      <name val="Arial"/>
      <charset val="1"/>
    </font>
    <font>
      <sz val="10"/>
      <color rgb="FF000000"/>
      <name val="Arial"/>
      <charset val="1"/>
    </font>
    <font>
      <b/>
      <sz val="11"/>
      <color rgb="FFD96B4E"/>
      <name val="Arial"/>
      <charset val="1"/>
    </font>
    <font>
      <b/>
      <sz val="10"/>
      <color rgb="FFD96B4E"/>
      <name val="Arial"/>
      <charset val="1"/>
    </font>
    <font>
      <i/>
      <sz val="8"/>
      <color rgb="FF777777"/>
      <name val="Arial"/>
      <charset val="1"/>
    </font>
    <font>
      <b/>
      <sz val="9"/>
      <color rgb="FFFFFFFF"/>
      <name val="Arial"/>
      <charset val="1"/>
    </font>
    <font>
      <sz val="9"/>
      <color rgb="FF312D2F"/>
      <name val="Arial"/>
      <charset val="1"/>
    </font>
    <font>
      <b/>
      <sz val="11"/>
      <name val="Arial"/>
      <charset val="1"/>
    </font>
  </fonts>
  <fills count="8">
    <fill>
      <patternFill patternType="none"/>
    </fill>
    <fill>
      <patternFill patternType="gray125"/>
    </fill>
    <fill>
      <patternFill patternType="solid">
        <fgColor rgb="FFD96B4E"/>
        <bgColor rgb="FFFF6600"/>
      </patternFill>
    </fill>
    <fill>
      <patternFill patternType="solid">
        <fgColor rgb="FFFBF0EC"/>
        <bgColor rgb="FFF4F4F4"/>
      </patternFill>
    </fill>
    <fill>
      <patternFill patternType="solid">
        <fgColor rgb="FF312D2F"/>
        <bgColor rgb="FF333300"/>
      </patternFill>
    </fill>
    <fill>
      <patternFill patternType="solid">
        <fgColor rgb="FFFFFF99"/>
        <bgColor rgb="FFFBF0EC"/>
      </patternFill>
    </fill>
    <fill>
      <patternFill patternType="solid">
        <fgColor rgb="FFF4F4F4"/>
        <bgColor rgb="FFFBF0EC"/>
      </patternFill>
    </fill>
    <fill>
      <patternFill patternType="solid">
        <fgColor rgb="FFFFFFFF"/>
        <bgColor rgb="FFF4F4F4"/>
      </patternFill>
    </fill>
  </fills>
  <borders count="1">
    <border>
      <left/>
      <right/>
      <top/>
      <bottom/>
      <diagonal/>
    </border>
  </borders>
  <cellStyleXfs count="1">
    <xf numFmtId="0" fontId="0" fillId="0" borderId="0"/>
  </cellStyleXfs>
  <cellXfs count="38">
    <xf numFmtId="0" fontId="0" fillId="0" borderId="0" xfId="0"/>
    <xf numFmtId="0" fontId="3" fillId="4" borderId="0" xfId="0" applyFont="1" applyFill="1"/>
    <xf numFmtId="0" fontId="4" fillId="4" borderId="0" xfId="0" applyFont="1" applyFill="1"/>
    <xf numFmtId="164" fontId="5" fillId="5" borderId="0" xfId="0" applyNumberFormat="1" applyFont="1" applyFill="1" applyAlignment="1">
      <alignment horizontal="center" vertical="center"/>
    </xf>
    <xf numFmtId="0" fontId="7" fillId="6" borderId="0" xfId="0" applyFont="1" applyFill="1"/>
    <xf numFmtId="165" fontId="5" fillId="5" borderId="0" xfId="0" applyNumberFormat="1" applyFont="1" applyFill="1" applyAlignment="1">
      <alignment horizontal="center" vertical="center"/>
    </xf>
    <xf numFmtId="9" fontId="7" fillId="6" borderId="0" xfId="0" applyNumberFormat="1" applyFont="1" applyFill="1" applyAlignment="1">
      <alignment horizontal="center" vertical="center"/>
    </xf>
    <xf numFmtId="165" fontId="8" fillId="6" borderId="0" xfId="0" applyNumberFormat="1" applyFont="1" applyFill="1" applyAlignment="1">
      <alignment horizontal="center" vertical="center"/>
    </xf>
    <xf numFmtId="0" fontId="7" fillId="7" borderId="0" xfId="0" applyFont="1" applyFill="1"/>
    <xf numFmtId="9" fontId="7" fillId="7" borderId="0" xfId="0" applyNumberFormat="1" applyFont="1" applyFill="1" applyAlignment="1">
      <alignment horizontal="center" vertical="center"/>
    </xf>
    <xf numFmtId="165" fontId="8" fillId="7" borderId="0" xfId="0" applyNumberFormat="1" applyFont="1" applyFill="1" applyAlignment="1">
      <alignment horizontal="center" vertical="center"/>
    </xf>
    <xf numFmtId="0" fontId="9" fillId="3" borderId="0" xfId="0" applyFont="1" applyFill="1"/>
    <xf numFmtId="165" fontId="10" fillId="3" borderId="0" xfId="0" applyNumberFormat="1" applyFont="1" applyFill="1" applyAlignment="1">
      <alignment horizontal="center" vertical="center"/>
    </xf>
    <xf numFmtId="1" fontId="5" fillId="5" borderId="0" xfId="0" applyNumberFormat="1" applyFont="1" applyFill="1" applyAlignment="1">
      <alignment horizontal="center" vertical="center"/>
    </xf>
    <xf numFmtId="0" fontId="12" fillId="4" borderId="0" xfId="0" applyFont="1" applyFill="1"/>
    <xf numFmtId="0" fontId="13" fillId="6" borderId="0" xfId="0" applyFont="1" applyFill="1"/>
    <xf numFmtId="0" fontId="13" fillId="7" borderId="0" xfId="0" applyFont="1" applyFill="1"/>
    <xf numFmtId="0" fontId="13" fillId="7" borderId="0" xfId="0" applyFont="1" applyFill="1" applyAlignment="1">
      <alignment horizontal="center" vertical="center"/>
    </xf>
    <xf numFmtId="0" fontId="13" fillId="6" borderId="0" xfId="0" applyFont="1" applyFill="1" applyAlignment="1">
      <alignment horizontal="center" vertical="center"/>
    </xf>
    <xf numFmtId="1" fontId="8" fillId="6" borderId="0" xfId="0" applyNumberFormat="1" applyFont="1" applyFill="1" applyAlignment="1">
      <alignment horizontal="center" vertical="center"/>
    </xf>
    <xf numFmtId="0" fontId="12" fillId="4" borderId="0" xfId="0" applyFont="1" applyFill="1" applyAlignment="1">
      <alignment horizontal="center" vertical="center" wrapText="1"/>
    </xf>
    <xf numFmtId="166" fontId="13" fillId="6" borderId="0" xfId="0" applyNumberFormat="1" applyFont="1" applyFill="1" applyAlignment="1">
      <alignment horizontal="center" vertical="center"/>
    </xf>
    <xf numFmtId="0" fontId="13" fillId="6" borderId="0" xfId="0" applyFont="1" applyFill="1" applyAlignment="1">
      <alignment horizontal="left" vertical="center"/>
    </xf>
    <xf numFmtId="167" fontId="13" fillId="6" borderId="0" xfId="0" applyNumberFormat="1" applyFont="1" applyFill="1" applyAlignment="1">
      <alignment horizontal="center" vertical="center"/>
    </xf>
    <xf numFmtId="166" fontId="13" fillId="7" borderId="0" xfId="0" applyNumberFormat="1" applyFont="1" applyFill="1" applyAlignment="1">
      <alignment horizontal="center" vertical="center"/>
    </xf>
    <xf numFmtId="0" fontId="13" fillId="7" borderId="0" xfId="0" applyFont="1" applyFill="1" applyAlignment="1">
      <alignment horizontal="left" vertical="center"/>
    </xf>
    <xf numFmtId="167" fontId="13" fillId="7" borderId="0" xfId="0" applyNumberFormat="1" applyFont="1" applyFill="1" applyAlignment="1">
      <alignment horizontal="center" vertical="center"/>
    </xf>
    <xf numFmtId="167" fontId="10" fillId="3" borderId="0" xfId="0" applyNumberFormat="1" applyFont="1" applyFill="1" applyAlignment="1">
      <alignment horizontal="center" vertical="center"/>
    </xf>
    <xf numFmtId="0" fontId="11" fillId="6" borderId="0" xfId="0" applyFont="1" applyFill="1"/>
    <xf numFmtId="0" fontId="11" fillId="7" borderId="0" xfId="0" applyFont="1" applyFill="1"/>
    <xf numFmtId="0" fontId="11" fillId="3" borderId="0" xfId="0" applyFont="1" applyFill="1" applyAlignment="1">
      <alignment horizontal="left" vertical="center" wrapText="1"/>
    </xf>
    <xf numFmtId="0" fontId="11" fillId="3" borderId="0" xfId="0" applyFont="1" applyFill="1"/>
    <xf numFmtId="0" fontId="1" fillId="2" borderId="0" xfId="0" applyFont="1" applyFill="1" applyAlignment="1">
      <alignment horizontal="center" vertical="center"/>
    </xf>
    <xf numFmtId="0" fontId="2" fillId="3" borderId="0" xfId="0" applyFont="1" applyFill="1" applyAlignment="1">
      <alignment horizontal="center" vertical="center"/>
    </xf>
    <xf numFmtId="0" fontId="3" fillId="4" borderId="0" xfId="0" applyFont="1" applyFill="1" applyAlignment="1">
      <alignment horizontal="left" vertical="center"/>
    </xf>
    <xf numFmtId="0" fontId="6" fillId="0" borderId="0" xfId="0" applyFont="1"/>
    <xf numFmtId="0" fontId="14" fillId="3" borderId="0" xfId="0" applyFont="1" applyFill="1" applyAlignment="1">
      <alignment horizontal="center" vertical="center" wrapText="1"/>
    </xf>
    <xf numFmtId="0" fontId="14" fillId="3" borderId="0" xfId="0" applyFont="1" applyFill="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77777"/>
      <rgbColor rgb="FF9999FF"/>
      <rgbColor rgb="FF993366"/>
      <rgbColor rgb="FFFBF0EC"/>
      <rgbColor rgb="FFF4F4F4"/>
      <rgbColor rgb="FF660066"/>
      <rgbColor rgb="FFD96B4E"/>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12D2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showGridLines="0" tabSelected="1" zoomScaleNormal="100" workbookViewId="0">
      <selection activeCell="B7" sqref="B7"/>
    </sheetView>
  </sheetViews>
  <sheetFormatPr baseColWidth="10" defaultColWidth="8.7109375" defaultRowHeight="15" x14ac:dyDescent="0.25"/>
  <cols>
    <col min="1" max="1" width="46.5703125" bestFit="1" customWidth="1"/>
    <col min="2" max="2" width="18" customWidth="1"/>
    <col min="3" max="3" width="16" customWidth="1"/>
    <col min="4" max="4" width="20" customWidth="1"/>
  </cols>
  <sheetData>
    <row r="1" spans="1:4" ht="30" customHeight="1" x14ac:dyDescent="0.25">
      <c r="A1" s="32" t="s">
        <v>0</v>
      </c>
      <c r="B1" s="32"/>
      <c r="C1" s="32"/>
      <c r="D1" s="32"/>
    </row>
    <row r="2" spans="1:4" ht="18" customHeight="1" x14ac:dyDescent="0.25">
      <c r="A2" s="33" t="s">
        <v>1</v>
      </c>
      <c r="B2" s="33"/>
      <c r="C2" s="33"/>
      <c r="D2" s="33"/>
    </row>
    <row r="4" spans="1:4" ht="18" customHeight="1" x14ac:dyDescent="0.25">
      <c r="A4" s="34" t="s">
        <v>2</v>
      </c>
      <c r="B4" s="34"/>
      <c r="C4" s="34"/>
      <c r="D4" s="34"/>
    </row>
    <row r="5" spans="1:4" ht="15" customHeight="1" x14ac:dyDescent="0.25">
      <c r="A5" s="1" t="s">
        <v>3</v>
      </c>
      <c r="B5" s="1" t="s">
        <v>4</v>
      </c>
      <c r="C5" s="2" t="s">
        <v>5</v>
      </c>
      <c r="D5" s="2" t="s">
        <v>6</v>
      </c>
    </row>
    <row r="6" spans="1:4" ht="15" customHeight="1" x14ac:dyDescent="0.25">
      <c r="B6" s="3">
        <v>0.4</v>
      </c>
      <c r="C6" s="35" t="s">
        <v>7</v>
      </c>
      <c r="D6" s="35"/>
    </row>
    <row r="7" spans="1:4" ht="15" customHeight="1" x14ac:dyDescent="0.25">
      <c r="A7" s="4" t="s">
        <v>8</v>
      </c>
      <c r="B7" s="5">
        <v>0</v>
      </c>
      <c r="C7" s="6">
        <v>1</v>
      </c>
      <c r="D7" s="7">
        <f t="shared" ref="D7:D21" si="0">B7*C7*$B$6</f>
        <v>0</v>
      </c>
    </row>
    <row r="8" spans="1:4" ht="15" customHeight="1" x14ac:dyDescent="0.25">
      <c r="A8" s="8" t="s">
        <v>9</v>
      </c>
      <c r="B8" s="5">
        <v>0</v>
      </c>
      <c r="C8" s="9">
        <v>1</v>
      </c>
      <c r="D8" s="10">
        <f t="shared" si="0"/>
        <v>0</v>
      </c>
    </row>
    <row r="9" spans="1:4" ht="15" customHeight="1" x14ac:dyDescent="0.25">
      <c r="A9" s="4" t="s">
        <v>10</v>
      </c>
      <c r="B9" s="5">
        <v>0</v>
      </c>
      <c r="C9" s="6">
        <v>1</v>
      </c>
      <c r="D9" s="7">
        <f t="shared" si="0"/>
        <v>0</v>
      </c>
    </row>
    <row r="10" spans="1:4" ht="15" customHeight="1" x14ac:dyDescent="0.25">
      <c r="A10" s="8" t="s">
        <v>11</v>
      </c>
      <c r="B10" s="5">
        <v>0</v>
      </c>
      <c r="C10" s="9">
        <v>1</v>
      </c>
      <c r="D10" s="10">
        <f t="shared" si="0"/>
        <v>0</v>
      </c>
    </row>
    <row r="11" spans="1:4" ht="15" customHeight="1" x14ac:dyDescent="0.25">
      <c r="A11" s="4" t="s">
        <v>12</v>
      </c>
      <c r="B11" s="5">
        <v>0</v>
      </c>
      <c r="C11" s="6">
        <v>1</v>
      </c>
      <c r="D11" s="7">
        <f t="shared" si="0"/>
        <v>0</v>
      </c>
    </row>
    <row r="12" spans="1:4" ht="15" customHeight="1" x14ac:dyDescent="0.25">
      <c r="A12" s="8" t="s">
        <v>13</v>
      </c>
      <c r="B12" s="5">
        <v>0</v>
      </c>
      <c r="C12" s="9">
        <v>1</v>
      </c>
      <c r="D12" s="10">
        <f t="shared" si="0"/>
        <v>0</v>
      </c>
    </row>
    <row r="13" spans="1:4" ht="15" customHeight="1" x14ac:dyDescent="0.25">
      <c r="A13" s="4" t="s">
        <v>14</v>
      </c>
      <c r="B13" s="5">
        <v>0</v>
      </c>
      <c r="C13" s="6">
        <v>1</v>
      </c>
      <c r="D13" s="7">
        <f t="shared" si="0"/>
        <v>0</v>
      </c>
    </row>
    <row r="14" spans="1:4" ht="15" customHeight="1" x14ac:dyDescent="0.25">
      <c r="A14" s="8" t="s">
        <v>15</v>
      </c>
      <c r="B14" s="5">
        <v>0</v>
      </c>
      <c r="C14" s="9">
        <v>1</v>
      </c>
      <c r="D14" s="10">
        <f t="shared" si="0"/>
        <v>0</v>
      </c>
    </row>
    <row r="15" spans="1:4" ht="15" customHeight="1" x14ac:dyDescent="0.25">
      <c r="A15" s="4" t="s">
        <v>16</v>
      </c>
      <c r="B15" s="5">
        <v>0</v>
      </c>
      <c r="C15" s="6">
        <v>1</v>
      </c>
      <c r="D15" s="7">
        <f t="shared" si="0"/>
        <v>0</v>
      </c>
    </row>
    <row r="16" spans="1:4" ht="15" customHeight="1" x14ac:dyDescent="0.25">
      <c r="A16" s="8" t="s">
        <v>17</v>
      </c>
      <c r="B16" s="5">
        <v>0</v>
      </c>
      <c r="C16" s="9">
        <v>1</v>
      </c>
      <c r="D16" s="10">
        <f t="shared" si="0"/>
        <v>0</v>
      </c>
    </row>
    <row r="17" spans="1:4" ht="15" customHeight="1" x14ac:dyDescent="0.25">
      <c r="A17" s="4" t="s">
        <v>18</v>
      </c>
      <c r="B17" s="5">
        <v>0</v>
      </c>
      <c r="C17" s="6">
        <v>1</v>
      </c>
      <c r="D17" s="7">
        <f t="shared" si="0"/>
        <v>0</v>
      </c>
    </row>
    <row r="18" spans="1:4" ht="15" customHeight="1" x14ac:dyDescent="0.25">
      <c r="A18" s="8" t="s">
        <v>19</v>
      </c>
      <c r="B18" s="5">
        <v>0</v>
      </c>
      <c r="C18" s="9">
        <v>1</v>
      </c>
      <c r="D18" s="10">
        <f t="shared" si="0"/>
        <v>0</v>
      </c>
    </row>
    <row r="19" spans="1:4" ht="15" customHeight="1" x14ac:dyDescent="0.25">
      <c r="A19" s="4" t="s">
        <v>20</v>
      </c>
      <c r="B19" s="5">
        <v>0</v>
      </c>
      <c r="C19" s="6">
        <v>1</v>
      </c>
      <c r="D19" s="7">
        <f t="shared" si="0"/>
        <v>0</v>
      </c>
    </row>
    <row r="20" spans="1:4" ht="15" customHeight="1" x14ac:dyDescent="0.25">
      <c r="A20" s="8" t="s">
        <v>21</v>
      </c>
      <c r="B20" s="5">
        <v>0</v>
      </c>
      <c r="C20" s="9">
        <v>1</v>
      </c>
      <c r="D20" s="10">
        <f t="shared" si="0"/>
        <v>0</v>
      </c>
    </row>
    <row r="21" spans="1:4" ht="15" customHeight="1" x14ac:dyDescent="0.25">
      <c r="A21" s="4" t="s">
        <v>22</v>
      </c>
      <c r="B21" s="5">
        <v>0</v>
      </c>
      <c r="C21" s="6">
        <v>1</v>
      </c>
      <c r="D21" s="7">
        <f t="shared" si="0"/>
        <v>0</v>
      </c>
    </row>
    <row r="22" spans="1:4" ht="15" customHeight="1" x14ac:dyDescent="0.25">
      <c r="A22" s="11" t="s">
        <v>23</v>
      </c>
      <c r="B22" s="12">
        <f>SUM(B7:B21)</f>
        <v>0</v>
      </c>
      <c r="D22" s="12">
        <f>SUM(D7:D21)</f>
        <v>0</v>
      </c>
    </row>
    <row r="24" spans="1:4" ht="18" customHeight="1" x14ac:dyDescent="0.25">
      <c r="A24" s="34" t="s">
        <v>24</v>
      </c>
      <c r="B24" s="34"/>
      <c r="C24" s="34"/>
      <c r="D24" s="34"/>
    </row>
    <row r="25" spans="1:4" ht="19.5" customHeight="1" x14ac:dyDescent="0.25">
      <c r="A25" s="31" t="s">
        <v>25</v>
      </c>
      <c r="B25" s="31"/>
      <c r="C25" s="31"/>
      <c r="D25" s="31"/>
    </row>
    <row r="26" spans="1:4" ht="15" customHeight="1" x14ac:dyDescent="0.25">
      <c r="A26" s="4" t="s">
        <v>26</v>
      </c>
      <c r="B26" s="5">
        <v>0</v>
      </c>
      <c r="C26" s="28" t="s">
        <v>27</v>
      </c>
      <c r="D26" s="28"/>
    </row>
    <row r="27" spans="1:4" ht="15" customHeight="1" x14ac:dyDescent="0.25">
      <c r="A27" s="8" t="s">
        <v>28</v>
      </c>
      <c r="B27" s="5">
        <v>0</v>
      </c>
      <c r="C27" s="29" t="s">
        <v>29</v>
      </c>
      <c r="D27" s="29"/>
    </row>
    <row r="28" spans="1:4" ht="15" customHeight="1" x14ac:dyDescent="0.25">
      <c r="A28" s="4" t="s">
        <v>30</v>
      </c>
      <c r="B28" s="5">
        <v>0</v>
      </c>
      <c r="C28" s="28" t="s">
        <v>27</v>
      </c>
      <c r="D28" s="28"/>
    </row>
    <row r="29" spans="1:4" ht="15" customHeight="1" x14ac:dyDescent="0.25">
      <c r="A29" s="8" t="s">
        <v>31</v>
      </c>
      <c r="B29" s="5">
        <v>0</v>
      </c>
      <c r="C29" s="29" t="s">
        <v>27</v>
      </c>
      <c r="D29" s="29"/>
    </row>
    <row r="30" spans="1:4" ht="15" customHeight="1" x14ac:dyDescent="0.25">
      <c r="A30" s="4" t="s">
        <v>32</v>
      </c>
      <c r="B30" s="5">
        <v>0</v>
      </c>
      <c r="C30" s="28" t="s">
        <v>27</v>
      </c>
      <c r="D30" s="28"/>
    </row>
    <row r="31" spans="1:4" ht="15" customHeight="1" x14ac:dyDescent="0.25">
      <c r="A31" s="8" t="s">
        <v>33</v>
      </c>
      <c r="B31" s="5">
        <v>0</v>
      </c>
      <c r="C31" s="29" t="s">
        <v>34</v>
      </c>
      <c r="D31" s="29"/>
    </row>
    <row r="33" spans="1:4" ht="39.75" customHeight="1" x14ac:dyDescent="0.25">
      <c r="A33" s="30" t="s">
        <v>73</v>
      </c>
      <c r="B33" s="30"/>
      <c r="C33" s="30"/>
      <c r="D33" s="30"/>
    </row>
  </sheetData>
  <mergeCells count="13">
    <mergeCell ref="A1:D1"/>
    <mergeCell ref="A2:D2"/>
    <mergeCell ref="A4:D4"/>
    <mergeCell ref="C6:D6"/>
    <mergeCell ref="A24:D24"/>
    <mergeCell ref="C30:D30"/>
    <mergeCell ref="C31:D31"/>
    <mergeCell ref="A33:D33"/>
    <mergeCell ref="A25:D25"/>
    <mergeCell ref="C26:D26"/>
    <mergeCell ref="C27:D27"/>
    <mergeCell ref="C28:D28"/>
    <mergeCell ref="C29:D29"/>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showGridLines="0" zoomScaleNormal="100" workbookViewId="0">
      <selection activeCell="F14" sqref="F14"/>
    </sheetView>
  </sheetViews>
  <sheetFormatPr baseColWidth="10" defaultColWidth="8.7109375" defaultRowHeight="15" x14ac:dyDescent="0.25"/>
  <cols>
    <col min="1" max="1" width="56" bestFit="1" customWidth="1"/>
    <col min="2" max="2" width="20" customWidth="1"/>
    <col min="3" max="3" width="28" customWidth="1"/>
  </cols>
  <sheetData>
    <row r="1" spans="1:3" ht="30" customHeight="1" x14ac:dyDescent="0.25">
      <c r="A1" s="32" t="s">
        <v>35</v>
      </c>
      <c r="B1" s="32"/>
      <c r="C1" s="32"/>
    </row>
    <row r="2" spans="1:3" ht="18" customHeight="1" x14ac:dyDescent="0.25">
      <c r="A2" s="33" t="s">
        <v>72</v>
      </c>
      <c r="B2" s="33"/>
      <c r="C2" s="33"/>
    </row>
    <row r="4" spans="1:3" ht="18" customHeight="1" x14ac:dyDescent="0.25">
      <c r="A4" s="34" t="s">
        <v>36</v>
      </c>
      <c r="B4" s="34"/>
      <c r="C4" s="34"/>
    </row>
    <row r="5" spans="1:3" ht="15" customHeight="1" x14ac:dyDescent="0.25">
      <c r="A5" s="8" t="s">
        <v>37</v>
      </c>
    </row>
    <row r="6" spans="1:3" ht="15" customHeight="1" x14ac:dyDescent="0.25">
      <c r="A6" s="4" t="s">
        <v>38</v>
      </c>
      <c r="B6" s="5">
        <v>0</v>
      </c>
    </row>
    <row r="7" spans="1:3" ht="15" customHeight="1" x14ac:dyDescent="0.25">
      <c r="A7" s="8" t="s">
        <v>39</v>
      </c>
      <c r="B7" s="5">
        <v>0</v>
      </c>
    </row>
    <row r="8" spans="1:3" ht="15" customHeight="1" x14ac:dyDescent="0.25">
      <c r="A8" s="4" t="s">
        <v>40</v>
      </c>
      <c r="B8" s="13">
        <v>3</v>
      </c>
    </row>
    <row r="9" spans="1:3" ht="15" customHeight="1" x14ac:dyDescent="0.25">
      <c r="A9" s="8" t="s">
        <v>41</v>
      </c>
      <c r="B9" s="13">
        <v>15</v>
      </c>
    </row>
    <row r="10" spans="1:3" ht="15" customHeight="1" x14ac:dyDescent="0.25">
      <c r="A10" s="4" t="s">
        <v>7</v>
      </c>
      <c r="B10" s="3">
        <v>0.4</v>
      </c>
    </row>
    <row r="11" spans="1:3" ht="15" customHeight="1" x14ac:dyDescent="0.25">
      <c r="A11" s="8" t="s">
        <v>42</v>
      </c>
      <c r="B11" s="3">
        <v>0.04</v>
      </c>
    </row>
    <row r="12" spans="1:3" ht="19.5" customHeight="1" x14ac:dyDescent="0.25">
      <c r="A12" s="31" t="s">
        <v>43</v>
      </c>
      <c r="B12" s="31"/>
      <c r="C12" s="31"/>
    </row>
    <row r="14" spans="1:3" ht="18" customHeight="1" x14ac:dyDescent="0.25">
      <c r="A14" s="34" t="s">
        <v>44</v>
      </c>
      <c r="B14" s="34"/>
      <c r="C14" s="34"/>
    </row>
    <row r="15" spans="1:3" ht="15" customHeight="1" x14ac:dyDescent="0.25">
      <c r="A15" s="14" t="s">
        <v>45</v>
      </c>
      <c r="B15" s="14" t="s">
        <v>46</v>
      </c>
      <c r="C15" s="14" t="s">
        <v>47</v>
      </c>
    </row>
    <row r="16" spans="1:3" ht="15" customHeight="1" x14ac:dyDescent="0.25">
      <c r="A16" s="15" t="s">
        <v>48</v>
      </c>
      <c r="B16" s="7">
        <f>B6</f>
        <v>0</v>
      </c>
      <c r="C16" s="7">
        <f>B7</f>
        <v>0</v>
      </c>
    </row>
    <row r="17" spans="1:3" ht="15" customHeight="1" x14ac:dyDescent="0.25">
      <c r="A17" s="16" t="s">
        <v>49</v>
      </c>
      <c r="B17" s="17" t="s">
        <v>50</v>
      </c>
      <c r="C17" s="17" t="s">
        <v>51</v>
      </c>
    </row>
    <row r="18" spans="1:3" ht="15" customHeight="1" x14ac:dyDescent="0.25">
      <c r="A18" s="15" t="s">
        <v>52</v>
      </c>
      <c r="B18" s="18" t="s">
        <v>53</v>
      </c>
      <c r="C18" s="18" t="s">
        <v>54</v>
      </c>
    </row>
    <row r="19" spans="1:3" ht="15" customHeight="1" x14ac:dyDescent="0.25">
      <c r="A19" s="16" t="s">
        <v>55</v>
      </c>
      <c r="B19" s="10">
        <f>B6*B10</f>
        <v>0</v>
      </c>
      <c r="C19" s="10">
        <f>B7*B11*B10</f>
        <v>0</v>
      </c>
    </row>
    <row r="20" spans="1:3" ht="15" customHeight="1" x14ac:dyDescent="0.25">
      <c r="A20" s="15" t="s">
        <v>56</v>
      </c>
      <c r="B20" s="19">
        <f>B8</f>
        <v>3</v>
      </c>
      <c r="C20" s="19">
        <f>B9</f>
        <v>15</v>
      </c>
    </row>
    <row r="21" spans="1:3" ht="15" customHeight="1" x14ac:dyDescent="0.25">
      <c r="A21" s="16" t="s">
        <v>57</v>
      </c>
      <c r="B21" s="10">
        <f>IFERROR(B6/MAX(B8,1),"-")</f>
        <v>0</v>
      </c>
      <c r="C21" s="10">
        <f>IFERROR(B7/MAX(B9,1),"-")</f>
        <v>0</v>
      </c>
    </row>
    <row r="23" spans="1:3" ht="18" customHeight="1" x14ac:dyDescent="0.25">
      <c r="A23" s="34" t="s">
        <v>58</v>
      </c>
      <c r="B23" s="34"/>
      <c r="C23" s="34"/>
    </row>
    <row r="24" spans="1:3" ht="39.75" customHeight="1" x14ac:dyDescent="0.25">
      <c r="A24" s="36" t="str">
        <f>IF(B6=0,"Entrez les données ci-dessus",IF(IFERROR(B6/MAX(B8,1),999)&lt;IFERROR(B7/MAX(B9,1),999),"Réparer est plus économique sur la durée (coût annualisé inférieur). Profitez aussi de la déductibilité fiscale immédiate.","Remplacer peut être préférable sur le long terme. La durée de vie plus longue compense le coût initial plus élevé."))</f>
        <v>Entrez les données ci-dessus</v>
      </c>
      <c r="B24" s="36"/>
      <c r="C24" s="36"/>
    </row>
    <row r="26" spans="1:3" ht="36" customHeight="1" x14ac:dyDescent="0.25">
      <c r="A26" s="30" t="s">
        <v>59</v>
      </c>
      <c r="B26" s="30"/>
      <c r="C26" s="30"/>
    </row>
  </sheetData>
  <mergeCells count="8">
    <mergeCell ref="A23:C23"/>
    <mergeCell ref="A24:C24"/>
    <mergeCell ref="A26:C26"/>
    <mergeCell ref="A1:C1"/>
    <mergeCell ref="A2:C2"/>
    <mergeCell ref="A4:C4"/>
    <mergeCell ref="A12:C12"/>
    <mergeCell ref="A14:C14"/>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7"/>
  <sheetViews>
    <sheetView showGridLines="0" zoomScaleNormal="100" workbookViewId="0">
      <selection activeCell="L5" sqref="L5"/>
    </sheetView>
  </sheetViews>
  <sheetFormatPr baseColWidth="10" defaultColWidth="8.7109375" defaultRowHeight="15" x14ac:dyDescent="0.25"/>
  <cols>
    <col min="1" max="1" width="12" customWidth="1"/>
    <col min="2" max="2" width="30" customWidth="1"/>
    <col min="3" max="3" width="22" customWidth="1"/>
    <col min="4" max="4" width="20" customWidth="1"/>
    <col min="5" max="7" width="18" customWidth="1"/>
    <col min="8" max="8" width="22" customWidth="1"/>
    <col min="9" max="9" width="14" customWidth="1"/>
  </cols>
  <sheetData>
    <row r="1" spans="1:9" ht="30" customHeight="1" x14ac:dyDescent="0.25">
      <c r="A1" s="32" t="s">
        <v>60</v>
      </c>
      <c r="B1" s="32"/>
      <c r="C1" s="32"/>
      <c r="D1" s="32"/>
      <c r="E1" s="32"/>
      <c r="F1" s="32"/>
      <c r="G1" s="32"/>
      <c r="H1" s="32"/>
      <c r="I1" s="32"/>
    </row>
    <row r="2" spans="1:9" ht="18" customHeight="1" x14ac:dyDescent="0.25">
      <c r="A2" s="33" t="s">
        <v>71</v>
      </c>
      <c r="B2" s="33"/>
      <c r="C2" s="33"/>
      <c r="D2" s="33"/>
      <c r="E2" s="33"/>
      <c r="F2" s="33"/>
      <c r="G2" s="33"/>
      <c r="H2" s="33"/>
      <c r="I2" s="33"/>
    </row>
    <row r="4" spans="1:9" ht="27.75" customHeight="1" x14ac:dyDescent="0.25">
      <c r="A4" s="20" t="s">
        <v>61</v>
      </c>
      <c r="B4" s="20" t="s">
        <v>62</v>
      </c>
      <c r="C4" s="20" t="s">
        <v>63</v>
      </c>
      <c r="D4" s="20" t="s">
        <v>64</v>
      </c>
      <c r="E4" s="20" t="s">
        <v>4</v>
      </c>
      <c r="F4" s="20" t="s">
        <v>65</v>
      </c>
      <c r="G4" s="20" t="s">
        <v>66</v>
      </c>
      <c r="H4" s="20" t="s">
        <v>67</v>
      </c>
      <c r="I4" s="20" t="s">
        <v>68</v>
      </c>
    </row>
    <row r="5" spans="1:9" ht="15" customHeight="1" x14ac:dyDescent="0.25">
      <c r="A5" s="21"/>
      <c r="B5" s="22"/>
      <c r="C5" s="22"/>
      <c r="D5" s="22"/>
      <c r="E5" s="23"/>
      <c r="F5" s="18"/>
      <c r="G5" s="18"/>
      <c r="H5" s="22"/>
      <c r="I5" s="18"/>
    </row>
    <row r="6" spans="1:9" ht="15" customHeight="1" x14ac:dyDescent="0.25">
      <c r="A6" s="24"/>
      <c r="B6" s="25"/>
      <c r="C6" s="25"/>
      <c r="D6" s="25"/>
      <c r="E6" s="26"/>
      <c r="F6" s="17"/>
      <c r="G6" s="17"/>
      <c r="H6" s="25"/>
      <c r="I6" s="17"/>
    </row>
    <row r="7" spans="1:9" ht="15" customHeight="1" x14ac:dyDescent="0.25">
      <c r="A7" s="21"/>
      <c r="B7" s="22"/>
      <c r="C7" s="22"/>
      <c r="D7" s="22"/>
      <c r="E7" s="23"/>
      <c r="F7" s="18"/>
      <c r="G7" s="18"/>
      <c r="H7" s="22"/>
      <c r="I7" s="18"/>
    </row>
    <row r="8" spans="1:9" ht="15" customHeight="1" x14ac:dyDescent="0.25">
      <c r="A8" s="24"/>
      <c r="B8" s="25"/>
      <c r="C8" s="25"/>
      <c r="D8" s="25"/>
      <c r="E8" s="26"/>
      <c r="F8" s="17"/>
      <c r="G8" s="17"/>
      <c r="H8" s="25"/>
      <c r="I8" s="17"/>
    </row>
    <row r="9" spans="1:9" ht="15" customHeight="1" x14ac:dyDescent="0.25">
      <c r="A9" s="21"/>
      <c r="B9" s="22"/>
      <c r="C9" s="22"/>
      <c r="D9" s="22"/>
      <c r="E9" s="23"/>
      <c r="F9" s="18"/>
      <c r="G9" s="18"/>
      <c r="H9" s="22"/>
      <c r="I9" s="18"/>
    </row>
    <row r="10" spans="1:9" ht="15" customHeight="1" x14ac:dyDescent="0.25">
      <c r="A10" s="24"/>
      <c r="B10" s="25"/>
      <c r="C10" s="25"/>
      <c r="D10" s="25"/>
      <c r="E10" s="26"/>
      <c r="F10" s="17"/>
      <c r="G10" s="17"/>
      <c r="H10" s="25"/>
      <c r="I10" s="17"/>
    </row>
    <row r="11" spans="1:9" ht="15" customHeight="1" x14ac:dyDescent="0.25">
      <c r="A11" s="21"/>
      <c r="B11" s="22"/>
      <c r="C11" s="22"/>
      <c r="D11" s="22"/>
      <c r="E11" s="23"/>
      <c r="F11" s="18"/>
      <c r="G11" s="18"/>
      <c r="H11" s="22"/>
      <c r="I11" s="18"/>
    </row>
    <row r="12" spans="1:9" ht="15" customHeight="1" x14ac:dyDescent="0.25">
      <c r="A12" s="24"/>
      <c r="B12" s="25"/>
      <c r="C12" s="25"/>
      <c r="D12" s="25"/>
      <c r="E12" s="26"/>
      <c r="F12" s="17"/>
      <c r="G12" s="17"/>
      <c r="H12" s="25"/>
      <c r="I12" s="17"/>
    </row>
    <row r="13" spans="1:9" ht="15" customHeight="1" x14ac:dyDescent="0.25">
      <c r="A13" s="21"/>
      <c r="B13" s="22"/>
      <c r="C13" s="22"/>
      <c r="D13" s="22"/>
      <c r="E13" s="23"/>
      <c r="F13" s="18"/>
      <c r="G13" s="18"/>
      <c r="H13" s="22"/>
      <c r="I13" s="18"/>
    </row>
    <row r="14" spans="1:9" ht="15" customHeight="1" x14ac:dyDescent="0.25">
      <c r="A14" s="24"/>
      <c r="B14" s="25"/>
      <c r="C14" s="25"/>
      <c r="D14" s="25"/>
      <c r="E14" s="26"/>
      <c r="F14" s="17"/>
      <c r="G14" s="17"/>
      <c r="H14" s="25"/>
      <c r="I14" s="17"/>
    </row>
    <row r="15" spans="1:9" ht="15" customHeight="1" x14ac:dyDescent="0.25">
      <c r="A15" s="21"/>
      <c r="B15" s="22"/>
      <c r="C15" s="22"/>
      <c r="D15" s="22"/>
      <c r="E15" s="23"/>
      <c r="F15" s="18"/>
      <c r="G15" s="18"/>
      <c r="H15" s="22"/>
      <c r="I15" s="18"/>
    </row>
    <row r="16" spans="1:9" ht="15" customHeight="1" x14ac:dyDescent="0.25">
      <c r="A16" s="24"/>
      <c r="B16" s="25"/>
      <c r="C16" s="25"/>
      <c r="D16" s="25"/>
      <c r="E16" s="26"/>
      <c r="F16" s="17"/>
      <c r="G16" s="17"/>
      <c r="H16" s="25"/>
      <c r="I16" s="17"/>
    </row>
    <row r="17" spans="1:9" ht="15" customHeight="1" x14ac:dyDescent="0.25">
      <c r="A17" s="21"/>
      <c r="B17" s="22"/>
      <c r="C17" s="22"/>
      <c r="D17" s="22"/>
      <c r="E17" s="23"/>
      <c r="F17" s="18"/>
      <c r="G17" s="18"/>
      <c r="H17" s="22"/>
      <c r="I17" s="18"/>
    </row>
    <row r="18" spans="1:9" ht="15" customHeight="1" x14ac:dyDescent="0.25">
      <c r="A18" s="24"/>
      <c r="B18" s="25"/>
      <c r="C18" s="25"/>
      <c r="D18" s="25"/>
      <c r="E18" s="26"/>
      <c r="F18" s="17"/>
      <c r="G18" s="17"/>
      <c r="H18" s="25"/>
      <c r="I18" s="17"/>
    </row>
    <row r="19" spans="1:9" ht="15" customHeight="1" x14ac:dyDescent="0.25">
      <c r="A19" s="21"/>
      <c r="B19" s="22"/>
      <c r="C19" s="22"/>
      <c r="D19" s="22"/>
      <c r="E19" s="23"/>
      <c r="F19" s="18"/>
      <c r="G19" s="18"/>
      <c r="H19" s="22"/>
      <c r="I19" s="18"/>
    </row>
    <row r="20" spans="1:9" ht="15" customHeight="1" x14ac:dyDescent="0.25">
      <c r="A20" s="24"/>
      <c r="B20" s="25"/>
      <c r="C20" s="25"/>
      <c r="D20" s="25"/>
      <c r="E20" s="26"/>
      <c r="F20" s="17"/>
      <c r="G20" s="17"/>
      <c r="H20" s="25"/>
      <c r="I20" s="17"/>
    </row>
    <row r="21" spans="1:9" ht="15" customHeight="1" x14ac:dyDescent="0.25">
      <c r="A21" s="21"/>
      <c r="B21" s="22"/>
      <c r="C21" s="22"/>
      <c r="D21" s="22"/>
      <c r="E21" s="23"/>
      <c r="F21" s="18"/>
      <c r="G21" s="18"/>
      <c r="H21" s="22"/>
      <c r="I21" s="18"/>
    </row>
    <row r="22" spans="1:9" ht="15" customHeight="1" x14ac:dyDescent="0.25">
      <c r="A22" s="24"/>
      <c r="B22" s="25"/>
      <c r="C22" s="25"/>
      <c r="D22" s="25"/>
      <c r="E22" s="26"/>
      <c r="F22" s="17"/>
      <c r="G22" s="17"/>
      <c r="H22" s="25"/>
      <c r="I22" s="17"/>
    </row>
    <row r="23" spans="1:9" ht="15" customHeight="1" x14ac:dyDescent="0.25">
      <c r="A23" s="21"/>
      <c r="B23" s="22"/>
      <c r="C23" s="22"/>
      <c r="D23" s="22"/>
      <c r="E23" s="23"/>
      <c r="F23" s="18"/>
      <c r="G23" s="18"/>
      <c r="H23" s="22"/>
      <c r="I23" s="18"/>
    </row>
    <row r="24" spans="1:9" ht="15" customHeight="1" x14ac:dyDescent="0.25">
      <c r="A24" s="24"/>
      <c r="B24" s="25"/>
      <c r="C24" s="25"/>
      <c r="D24" s="25"/>
      <c r="E24" s="26"/>
      <c r="F24" s="17"/>
      <c r="G24" s="17"/>
      <c r="H24" s="25"/>
      <c r="I24" s="17"/>
    </row>
    <row r="25" spans="1:9" ht="15" customHeight="1" x14ac:dyDescent="0.25">
      <c r="A25" s="21"/>
      <c r="B25" s="22"/>
      <c r="C25" s="22"/>
      <c r="D25" s="22"/>
      <c r="E25" s="23"/>
      <c r="F25" s="18"/>
      <c r="G25" s="18"/>
      <c r="H25" s="22"/>
      <c r="I25" s="18"/>
    </row>
    <row r="26" spans="1:9" ht="15" customHeight="1" x14ac:dyDescent="0.25">
      <c r="A26" s="24"/>
      <c r="B26" s="25"/>
      <c r="C26" s="25"/>
      <c r="D26" s="25"/>
      <c r="E26" s="26"/>
      <c r="F26" s="17"/>
      <c r="G26" s="17"/>
      <c r="H26" s="25"/>
      <c r="I26" s="17"/>
    </row>
    <row r="27" spans="1:9" ht="15" customHeight="1" x14ac:dyDescent="0.25">
      <c r="A27" s="21"/>
      <c r="B27" s="22"/>
      <c r="C27" s="22"/>
      <c r="D27" s="22"/>
      <c r="E27" s="23"/>
      <c r="F27" s="18"/>
      <c r="G27" s="18"/>
      <c r="H27" s="22"/>
      <c r="I27" s="18"/>
    </row>
    <row r="28" spans="1:9" ht="15" customHeight="1" x14ac:dyDescent="0.25">
      <c r="A28" s="24"/>
      <c r="B28" s="25"/>
      <c r="C28" s="25"/>
      <c r="D28" s="25"/>
      <c r="E28" s="26"/>
      <c r="F28" s="17"/>
      <c r="G28" s="17"/>
      <c r="H28" s="25"/>
      <c r="I28" s="17"/>
    </row>
    <row r="29" spans="1:9" ht="15" customHeight="1" x14ac:dyDescent="0.25">
      <c r="A29" s="21"/>
      <c r="B29" s="22"/>
      <c r="C29" s="22"/>
      <c r="D29" s="22"/>
      <c r="E29" s="23"/>
      <c r="F29" s="18"/>
      <c r="G29" s="18"/>
      <c r="H29" s="22"/>
      <c r="I29" s="18"/>
    </row>
    <row r="30" spans="1:9" ht="15" customHeight="1" x14ac:dyDescent="0.25">
      <c r="A30" s="24"/>
      <c r="B30" s="25"/>
      <c r="C30" s="25"/>
      <c r="D30" s="25"/>
      <c r="E30" s="26"/>
      <c r="F30" s="17"/>
      <c r="G30" s="17"/>
      <c r="H30" s="25"/>
      <c r="I30" s="17"/>
    </row>
    <row r="31" spans="1:9" ht="15" customHeight="1" x14ac:dyDescent="0.25">
      <c r="A31" s="21"/>
      <c r="B31" s="22"/>
      <c r="C31" s="22"/>
      <c r="D31" s="22"/>
      <c r="E31" s="23"/>
      <c r="F31" s="18"/>
      <c r="G31" s="18"/>
      <c r="H31" s="22"/>
      <c r="I31" s="18"/>
    </row>
    <row r="32" spans="1:9" ht="15" customHeight="1" x14ac:dyDescent="0.25">
      <c r="A32" s="24"/>
      <c r="B32" s="25"/>
      <c r="C32" s="25"/>
      <c r="D32" s="25"/>
      <c r="E32" s="26"/>
      <c r="F32" s="17"/>
      <c r="G32" s="17"/>
      <c r="H32" s="25"/>
      <c r="I32" s="17"/>
    </row>
    <row r="33" spans="1:9" ht="15" customHeight="1" x14ac:dyDescent="0.25">
      <c r="A33" s="21"/>
      <c r="B33" s="22"/>
      <c r="C33" s="22"/>
      <c r="D33" s="22"/>
      <c r="E33" s="23"/>
      <c r="F33" s="18"/>
      <c r="G33" s="18"/>
      <c r="H33" s="22"/>
      <c r="I33" s="18"/>
    </row>
    <row r="34" spans="1:9" ht="15" customHeight="1" x14ac:dyDescent="0.25">
      <c r="A34" s="24"/>
      <c r="B34" s="25"/>
      <c r="C34" s="25"/>
      <c r="D34" s="25"/>
      <c r="E34" s="26"/>
      <c r="F34" s="17"/>
      <c r="G34" s="17"/>
      <c r="H34" s="25"/>
      <c r="I34" s="17"/>
    </row>
    <row r="35" spans="1:9" ht="15" customHeight="1" x14ac:dyDescent="0.25">
      <c r="A35" s="37" t="s">
        <v>69</v>
      </c>
      <c r="B35" s="37"/>
      <c r="C35" s="37"/>
      <c r="D35" s="37"/>
      <c r="E35" s="27">
        <f>SUM(E5:E34)</f>
        <v>0</v>
      </c>
    </row>
    <row r="37" spans="1:9" ht="36" customHeight="1" x14ac:dyDescent="0.25">
      <c r="A37" s="30" t="s">
        <v>70</v>
      </c>
      <c r="B37" s="30"/>
      <c r="C37" s="30"/>
      <c r="D37" s="30"/>
      <c r="E37" s="30"/>
      <c r="F37" s="30"/>
      <c r="G37" s="30"/>
      <c r="H37" s="30"/>
      <c r="I37" s="30"/>
    </row>
  </sheetData>
  <mergeCells count="4">
    <mergeCell ref="A1:I1"/>
    <mergeCell ref="A2:I2"/>
    <mergeCell ref="A35:D35"/>
    <mergeCell ref="A37:I37"/>
  </mergeCells>
  <dataValidations count="4">
    <dataValidation type="list" sqref="C5:C34" xr:uid="{00000000-0002-0000-0200-000000000000}">
      <formula1>"Taxes,Assurances,Réparations,Entretien,Gestion,Publicité,Honoraires,DPA,Autre"</formula1>
      <formula2>0</formula2>
    </dataValidation>
    <dataValidation type="list" sqref="D5:D34" xr:uid="{00000000-0002-0000-0200-000001000000}">
      <formula1>"Courante,Capital"</formula1>
      <formula2>0</formula2>
    </dataValidation>
    <dataValidation type="list" sqref="F5:F34" xr:uid="{00000000-0002-0000-0200-000002000000}">
      <formula1>"Oui,Non"</formula1>
      <formula2>0</formula2>
    </dataValidation>
    <dataValidation type="list" sqref="I5:I34" xr:uid="{00000000-0002-0000-0200-000003000000}">
      <formula1>"Oui,Non,A confirmer"</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Dépenses déductibles</vt:lpstr>
      <vt:lpstr>Reparer ou remplacer</vt:lpstr>
      <vt:lpstr>Registre des dépenses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Mathias LeBrun</cp:lastModifiedBy>
  <cp:revision>0</cp:revision>
  <dcterms:created xsi:type="dcterms:W3CDTF">2026-06-24T21:56:07Z</dcterms:created>
  <dcterms:modified xsi:type="dcterms:W3CDTF">2026-06-25T04:18:59Z</dcterms:modified>
  <dc:language>en-US</dc:language>
</cp:coreProperties>
</file>